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8" i="1" l="1"/>
  <c r="C19" i="1"/>
  <c r="C16" i="1"/>
  <c r="C14" i="1"/>
  <c r="C12" i="1"/>
  <c r="F20" i="1" l="1"/>
  <c r="E20" i="1" l="1"/>
  <c r="D20" i="1"/>
  <c r="C15" i="1"/>
  <c r="C17" i="1"/>
  <c r="C13" i="1"/>
  <c r="C20" i="1" l="1"/>
  <c r="C11" i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<sst xmlns="http://schemas.openxmlformats.org/spreadsheetml/2006/main" count="23" uniqueCount="22">
  <si>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</si>
  <si>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</si>
  <si>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</si>
  <si>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</si>
  <si>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</si>
  <si>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</si>
  <si>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</si>
  <si>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</si>
  <si>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</si>
  <si>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</si>
  <si>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</si>
  <si>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</si>
  <si>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</si>
  <si>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</si>
  <si>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</si>
  <si>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</si>
  <si>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</si>
  <si>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</si>
  <si>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</si>
  <si>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  Załącznik Nr 6</t>
  </si>
  <si>
    <t xml:space="preserve">             z dnia 12 grudnia 2018 r.</t>
  </si>
  <si>
    <t xml:space="preserve">               do Uchwały Nr III/8/18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</si>
</sst>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7" workbookViewId="0">
      <selection activeCell="I21" sqref="I21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" si="0">D11+F11</f>
        <v>679876</v>
      </c>
      <c r="D11" s="7">
        <v>679876</v>
      </c>
      <c r="E11" s="7">
        <v>505477</v>
      </c>
      <c r="F11" s="7"/>
    </row>
    <row r="12" spans="1:6" ht="35.25" customHeight="1" x14ac:dyDescent="0.25">
      <c r="A12" s="5">
        <v>2</v>
      </c>
      <c r="B12" s="6" t="s">
        <v>7</v>
      </c>
      <c r="C12" s="7">
        <f t="shared" ref="C12:C19" si="1">D12+F12</f>
        <v>1946811</v>
      </c>
      <c r="D12" s="7">
        <v>1946811</v>
      </c>
      <c r="E12" s="7">
        <v>1520393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1"/>
        <v>2045314</v>
      </c>
      <c r="D13" s="7">
        <v>2045314</v>
      </c>
      <c r="E13" s="7">
        <v>1587276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1"/>
        <v>1938180</v>
      </c>
      <c r="D14" s="7">
        <v>1938180</v>
      </c>
      <c r="E14" s="7">
        <v>1516700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1"/>
        <v>2019969</v>
      </c>
      <c r="D15" s="7">
        <v>2019969</v>
      </c>
      <c r="E15" s="7">
        <v>1586555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1"/>
        <v>2348483</v>
      </c>
      <c r="D16" s="7">
        <v>2348483</v>
      </c>
      <c r="E16" s="7">
        <v>1887964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1"/>
        <v>2082954</v>
      </c>
      <c r="D17" s="7">
        <v>2082954</v>
      </c>
      <c r="E17" s="7">
        <v>1660519</v>
      </c>
      <c r="F17" s="7"/>
    </row>
    <row r="18" spans="1:6" ht="49.5" customHeight="1" x14ac:dyDescent="0.25">
      <c r="A18" s="5">
        <v>8</v>
      </c>
      <c r="B18" s="6" t="s">
        <v>10</v>
      </c>
      <c r="C18" s="7">
        <f t="shared" si="1"/>
        <v>18439762</v>
      </c>
      <c r="D18" s="7">
        <v>18428762</v>
      </c>
      <c r="E18" s="7">
        <v>1664121</v>
      </c>
      <c r="F18" s="7">
        <v>11000</v>
      </c>
    </row>
    <row r="19" spans="1:6" ht="35.25" customHeight="1" x14ac:dyDescent="0.25">
      <c r="A19" s="5">
        <v>9</v>
      </c>
      <c r="B19" s="6" t="s">
        <v>11</v>
      </c>
      <c r="C19" s="8">
        <f t="shared" si="1"/>
        <v>32043858.57</v>
      </c>
      <c r="D19" s="8">
        <v>19323557.57</v>
      </c>
      <c r="E19" s="7">
        <v>3980017</v>
      </c>
      <c r="F19" s="7">
        <v>12720301</v>
      </c>
    </row>
    <row r="20" spans="1:6" ht="37.5" customHeight="1" x14ac:dyDescent="0.25">
      <c r="A20" s="10" t="s">
        <v>4</v>
      </c>
      <c r="B20" s="11"/>
      <c r="C20" s="9">
        <f>D20+F20</f>
        <v>63545207.57</v>
      </c>
      <c r="D20" s="9">
        <f>SUM(D11:D19)</f>
        <v>50813906.57</v>
      </c>
      <c r="E20" s="9">
        <f>SUM(E11:E19)</f>
        <v>15909022</v>
      </c>
      <c r="F20" s="9">
        <f>SUM(F18:F19)</f>
        <v>12731301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2018-11-13T15:41:51Z</cp:lastPrinted>
  <dcterms:created xsi:type="dcterms:W3CDTF">2014-09-10T10:48:59Z</dcterms:created>
  <dcterms:modified xsi:type="dcterms:W3CDTF">2018-12-12T11:15:57Z</dcterms:modified>
</cp:coreProperties>
</file>