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<sst xmlns="http://schemas.openxmlformats.org/spreadsheetml/2006/main" count="48" uniqueCount="40">
  <si>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Wydatki na programy i projekty realizowane z udziałem środków o których mowa  </t>
  </si>
  <si>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</si>
  <si>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</si>
  <si>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</si>
  <si>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</si>
  <si>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</si>
  <si>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</si>
  <si>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</si>
  <si>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</si>
  <si>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</si>
  <si>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</si>
  <si>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</si>
  <si>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</si>
  <si>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</si>
  <si>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</si>
  <si>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</si>
  <si>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</si>
  <si>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</si>
  <si>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</si>
  <si>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Gmina Kwidzyn</t>
  </si>
  <si>
    <t>Nazwa zadania bieżące</t>
  </si>
  <si>
    <t xml:space="preserve">razem bieżące </t>
  </si>
  <si>
    <t>nazwa zadania inwestycyjnego</t>
  </si>
  <si>
    <t>razem inwestycyjne</t>
  </si>
  <si>
    <t>B</t>
  </si>
  <si>
    <t>Zainwestuj w swoją przyszłość</t>
  </si>
  <si>
    <t>c</t>
  </si>
  <si>
    <t>Gminny Ośrodek Pomocy Spolecznej Kwidzyn</t>
  </si>
  <si>
    <t xml:space="preserve">A.-      
</t>
  </si>
  <si>
    <t>Podniesienie walorów turystycznych gminy Kwidzyn poprzez przebudowę ciągu pieszego oraz urządzenie punktu widokowego w miejscowości Mareza</t>
  </si>
  <si>
    <t>Budowa terenu rekreacyjno - sportowego na terenie gminy Kwidzyn w miejscowości Brachlewo</t>
  </si>
  <si>
    <t>w art. 5 ust. 1  pkt 2 i 3 u.f.p. w roku 2013  plan po zmianach</t>
  </si>
  <si>
    <t>Wirtualny spacer po gminie kwidzyn sposobem na promocję walorów przyrodniczych, kulturalnych i turystycznych</t>
  </si>
  <si>
    <t>Załącznik nr 3</t>
  </si>
  <si>
    <t>rok budżetowy 2013 (8+9+10 +11)</t>
  </si>
  <si>
    <t>Rozbudowa systemu kanalizacji sanitarnej na terenach zachodnich gminy Kwidzyn Janowo- Szałwinek</t>
  </si>
  <si>
    <t>010</t>
  </si>
  <si>
    <t>01010</t>
  </si>
  <si>
    <t>z dnia 25 października  2013r.</t>
  </si>
  <si>
    <t xml:space="preserve">do Uchwały Nr XXXV/ 186  /13 Rady Gminy Kwidzyn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</si>
</sst>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5" fillId="0" borderId="10" xfId="51" applyFont="1" applyBorder="1" applyAlignment="1">
      <alignment horizontal="center" vertical="center"/>
      <protection/>
    </xf>
    <xf numFmtId="3" fontId="2" fillId="0" borderId="10" xfId="51" applyNumberFormat="1" applyBorder="1" applyAlignment="1">
      <alignment vertical="center"/>
      <protection/>
    </xf>
    <xf numFmtId="0" fontId="0" fillId="0" borderId="0" xfId="0" applyAlignment="1">
      <alignment vertical="top"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3" fontId="2" fillId="0" borderId="10" xfId="51" applyNumberFormat="1" applyFont="1" applyBorder="1" applyAlignment="1">
      <alignment vertical="center" wrapText="1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3" fontId="5" fillId="0" borderId="10" xfId="51" applyNumberFormat="1" applyFont="1" applyBorder="1" applyAlignment="1">
      <alignment vertical="center" wrapText="1"/>
      <protection/>
    </xf>
    <xf numFmtId="0" fontId="2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3" fontId="2" fillId="0" borderId="10" xfId="51" applyNumberFormat="1" applyFont="1" applyBorder="1" applyAlignment="1">
      <alignment vertical="center"/>
      <protection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3" fontId="2" fillId="0" borderId="11" xfId="51" applyNumberFormat="1" applyBorder="1" applyAlignment="1">
      <alignment vertical="center"/>
      <protection/>
    </xf>
    <xf numFmtId="0" fontId="2" fillId="0" borderId="11" xfId="5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3" fontId="5" fillId="0" borderId="10" xfId="51" applyNumberFormat="1" applyFont="1" applyBorder="1" applyAlignment="1">
      <alignment vertical="center"/>
      <protection/>
    </xf>
    <xf numFmtId="3" fontId="5" fillId="0" borderId="11" xfId="51" applyNumberFormat="1" applyFont="1" applyBorder="1" applyAlignment="1">
      <alignment vertical="center"/>
      <protection/>
    </xf>
    <xf numFmtId="49" fontId="2" fillId="0" borderId="10" xfId="51" applyNumberFormat="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left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N13" sqref="N13"/>
    </sheetView>
  </sheetViews>
  <sheetFormatPr defaultColWidth="9.140625" defaultRowHeight="15"/>
  <cols>
    <col min="1" max="1" width="4.7109375" style="0" customWidth="1"/>
    <col min="2" max="2" width="5.28125" style="0" customWidth="1"/>
    <col min="4" max="4" width="4.00390625" style="0" customWidth="1"/>
    <col min="5" max="5" width="21.00390625" style="0" customWidth="1"/>
    <col min="6" max="6" width="11.421875" style="0" customWidth="1"/>
    <col min="10" max="10" width="7.7109375" style="0" customWidth="1"/>
    <col min="12" max="12" width="15.7109375" style="0" customWidth="1"/>
  </cols>
  <sheetData>
    <row r="1" ht="15">
      <c r="I1" t="s">
        <v>33</v>
      </c>
    </row>
    <row r="2" ht="15">
      <c r="I2" t="s">
        <v>39</v>
      </c>
    </row>
    <row r="3" ht="16.5" customHeight="1">
      <c r="I3" s="8" t="s">
        <v>38</v>
      </c>
    </row>
    <row r="4" spans="1:12" ht="18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8">
      <c r="A5" s="3"/>
      <c r="B5" s="40" t="s">
        <v>31</v>
      </c>
      <c r="C5" s="40"/>
      <c r="D5" s="40"/>
      <c r="E5" s="40"/>
      <c r="F5" s="40"/>
      <c r="G5" s="40"/>
      <c r="H5" s="40"/>
      <c r="I5" s="40"/>
      <c r="J5" s="40"/>
      <c r="K5" s="40"/>
      <c r="L5" s="3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 t="s">
        <v>1</v>
      </c>
    </row>
    <row r="7" spans="1:12" ht="15">
      <c r="A7" s="41" t="s">
        <v>2</v>
      </c>
      <c r="B7" s="41" t="s">
        <v>3</v>
      </c>
      <c r="C7" s="41" t="s">
        <v>4</v>
      </c>
      <c r="D7" s="41" t="s">
        <v>5</v>
      </c>
      <c r="E7" s="35" t="s">
        <v>20</v>
      </c>
      <c r="F7" s="35" t="s">
        <v>6</v>
      </c>
      <c r="G7" s="35" t="s">
        <v>7</v>
      </c>
      <c r="H7" s="35"/>
      <c r="I7" s="35"/>
      <c r="J7" s="35"/>
      <c r="K7" s="35"/>
      <c r="L7" s="36" t="s">
        <v>8</v>
      </c>
    </row>
    <row r="8" spans="1:12" ht="15">
      <c r="A8" s="41"/>
      <c r="B8" s="41"/>
      <c r="C8" s="41"/>
      <c r="D8" s="41"/>
      <c r="E8" s="35"/>
      <c r="F8" s="35"/>
      <c r="G8" s="34" t="s">
        <v>34</v>
      </c>
      <c r="H8" s="35" t="s">
        <v>9</v>
      </c>
      <c r="I8" s="35"/>
      <c r="J8" s="35"/>
      <c r="K8" s="35"/>
      <c r="L8" s="36"/>
    </row>
    <row r="9" spans="1:12" ht="15">
      <c r="A9" s="41"/>
      <c r="B9" s="41"/>
      <c r="C9" s="41"/>
      <c r="D9" s="41"/>
      <c r="E9" s="35"/>
      <c r="F9" s="35"/>
      <c r="G9" s="34"/>
      <c r="H9" s="36" t="s">
        <v>10</v>
      </c>
      <c r="I9" s="36" t="s">
        <v>11</v>
      </c>
      <c r="J9" s="36" t="s">
        <v>12</v>
      </c>
      <c r="K9" s="37" t="s">
        <v>13</v>
      </c>
      <c r="L9" s="36"/>
    </row>
    <row r="10" spans="1:12" ht="15">
      <c r="A10" s="41"/>
      <c r="B10" s="41"/>
      <c r="C10" s="41"/>
      <c r="D10" s="41"/>
      <c r="E10" s="35"/>
      <c r="F10" s="35"/>
      <c r="G10" s="34"/>
      <c r="H10" s="36"/>
      <c r="I10" s="36"/>
      <c r="J10" s="36"/>
      <c r="K10" s="38"/>
      <c r="L10" s="36"/>
    </row>
    <row r="11" spans="1:12" ht="15">
      <c r="A11" s="41"/>
      <c r="B11" s="41"/>
      <c r="C11" s="41"/>
      <c r="D11" s="41"/>
      <c r="E11" s="35"/>
      <c r="F11" s="35"/>
      <c r="G11" s="34"/>
      <c r="H11" s="36"/>
      <c r="I11" s="36"/>
      <c r="J11" s="36"/>
      <c r="K11" s="39"/>
      <c r="L11" s="36"/>
    </row>
    <row r="12" spans="1:12" ht="7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61.5" customHeight="1">
      <c r="A13" s="24">
        <v>1</v>
      </c>
      <c r="B13" s="24">
        <v>852</v>
      </c>
      <c r="C13" s="24">
        <v>85214</v>
      </c>
      <c r="D13" s="25"/>
      <c r="E13" s="26" t="s">
        <v>25</v>
      </c>
      <c r="F13" s="27">
        <v>15086</v>
      </c>
      <c r="G13" s="27">
        <f>H13+I13+K13</f>
        <v>15086</v>
      </c>
      <c r="H13" s="27">
        <v>15086</v>
      </c>
      <c r="I13" s="25"/>
      <c r="J13" s="26" t="s">
        <v>26</v>
      </c>
      <c r="K13" s="27"/>
      <c r="L13" s="28" t="s">
        <v>27</v>
      </c>
    </row>
    <row r="14" spans="1:12" ht="61.5" customHeight="1">
      <c r="A14" s="24">
        <v>2</v>
      </c>
      <c r="B14" s="24">
        <v>853</v>
      </c>
      <c r="C14" s="24">
        <v>85395</v>
      </c>
      <c r="D14" s="25"/>
      <c r="E14" s="26" t="s">
        <v>25</v>
      </c>
      <c r="F14" s="27">
        <v>92668</v>
      </c>
      <c r="G14" s="27">
        <f>H14+I14+K14</f>
        <v>92668</v>
      </c>
      <c r="H14" s="25"/>
      <c r="I14" s="25"/>
      <c r="J14" s="26" t="s">
        <v>28</v>
      </c>
      <c r="K14" s="27">
        <v>92668</v>
      </c>
      <c r="L14" s="28" t="s">
        <v>27</v>
      </c>
    </row>
    <row r="15" spans="1:12" ht="15">
      <c r="A15" s="33" t="s">
        <v>21</v>
      </c>
      <c r="B15" s="33"/>
      <c r="C15" s="33"/>
      <c r="D15" s="33"/>
      <c r="E15" s="33"/>
      <c r="F15" s="30">
        <f>F13+F14</f>
        <v>107754</v>
      </c>
      <c r="G15" s="31">
        <f aca="true" t="shared" si="0" ref="G15:G20">H15+I15+K15</f>
        <v>107754</v>
      </c>
      <c r="H15" s="30">
        <f>H13+H14</f>
        <v>15086</v>
      </c>
      <c r="I15" s="30">
        <f>I13+I14</f>
        <v>0</v>
      </c>
      <c r="J15" s="30"/>
      <c r="K15" s="30">
        <f>K13+K14</f>
        <v>92668</v>
      </c>
      <c r="L15" s="6" t="s">
        <v>14</v>
      </c>
    </row>
    <row r="16" spans="1:12" ht="30" customHeight="1">
      <c r="A16" s="9"/>
      <c r="B16" s="9"/>
      <c r="C16" s="9"/>
      <c r="D16" s="9"/>
      <c r="E16" s="10" t="s">
        <v>22</v>
      </c>
      <c r="F16" s="7"/>
      <c r="G16" s="27"/>
      <c r="H16" s="5"/>
      <c r="I16" s="5"/>
      <c r="J16" s="5"/>
      <c r="K16" s="7"/>
      <c r="L16" s="6"/>
    </row>
    <row r="17" spans="1:12" s="23" customFormat="1" ht="112.5" customHeight="1">
      <c r="A17" s="29">
        <v>1</v>
      </c>
      <c r="B17" s="18">
        <v>600</v>
      </c>
      <c r="C17" s="18">
        <v>60016</v>
      </c>
      <c r="D17" s="18"/>
      <c r="E17" s="19" t="s">
        <v>29</v>
      </c>
      <c r="F17" s="20">
        <v>250000</v>
      </c>
      <c r="G17" s="27">
        <f t="shared" si="0"/>
        <v>125000</v>
      </c>
      <c r="H17" s="20">
        <v>46000</v>
      </c>
      <c r="I17" s="21"/>
      <c r="J17" s="21" t="s">
        <v>24</v>
      </c>
      <c r="K17" s="20">
        <v>79000</v>
      </c>
      <c r="L17" s="22" t="s">
        <v>19</v>
      </c>
    </row>
    <row r="18" spans="1:12" s="23" customFormat="1" ht="112.5" customHeight="1">
      <c r="A18" s="29">
        <v>2</v>
      </c>
      <c r="B18" s="32" t="s">
        <v>36</v>
      </c>
      <c r="C18" s="32" t="s">
        <v>37</v>
      </c>
      <c r="D18" s="18"/>
      <c r="E18" s="19" t="s">
        <v>35</v>
      </c>
      <c r="F18" s="20">
        <v>4000000</v>
      </c>
      <c r="G18" s="27">
        <f t="shared" si="0"/>
        <v>320000</v>
      </c>
      <c r="H18" s="20">
        <v>130000</v>
      </c>
      <c r="I18" s="21"/>
      <c r="J18" s="21" t="s">
        <v>24</v>
      </c>
      <c r="K18" s="20">
        <v>190000</v>
      </c>
      <c r="L18" s="22" t="s">
        <v>19</v>
      </c>
    </row>
    <row r="19" spans="1:12" ht="81" customHeight="1">
      <c r="A19" s="22">
        <v>3</v>
      </c>
      <c r="B19" s="11">
        <v>750</v>
      </c>
      <c r="C19" s="11">
        <v>75075</v>
      </c>
      <c r="D19" s="11"/>
      <c r="E19" s="12" t="s">
        <v>32</v>
      </c>
      <c r="F19" s="13">
        <v>30135</v>
      </c>
      <c r="G19" s="27">
        <f t="shared" si="0"/>
        <v>30135</v>
      </c>
      <c r="H19" s="13">
        <v>10535</v>
      </c>
      <c r="I19" s="14"/>
      <c r="J19" s="14" t="s">
        <v>24</v>
      </c>
      <c r="K19" s="13">
        <v>19600</v>
      </c>
      <c r="L19" s="15" t="s">
        <v>19</v>
      </c>
    </row>
    <row r="20" spans="1:12" ht="69.75" customHeight="1">
      <c r="A20" s="22">
        <v>4</v>
      </c>
      <c r="B20" s="11">
        <v>926</v>
      </c>
      <c r="C20" s="11">
        <v>92695</v>
      </c>
      <c r="D20" s="11"/>
      <c r="E20" s="12" t="s">
        <v>30</v>
      </c>
      <c r="F20" s="13">
        <v>86100</v>
      </c>
      <c r="G20" s="27">
        <f t="shared" si="0"/>
        <v>41100</v>
      </c>
      <c r="H20" s="13">
        <v>16800</v>
      </c>
      <c r="I20" s="14"/>
      <c r="J20" s="14" t="s">
        <v>24</v>
      </c>
      <c r="K20" s="13">
        <v>24300</v>
      </c>
      <c r="L20" s="15" t="s">
        <v>19</v>
      </c>
    </row>
    <row r="21" spans="1:12" ht="15">
      <c r="A21" s="16"/>
      <c r="B21" s="16"/>
      <c r="C21" s="16"/>
      <c r="D21" s="16"/>
      <c r="E21" s="16" t="s">
        <v>23</v>
      </c>
      <c r="F21" s="17">
        <f>F17+F18+F19+F20</f>
        <v>4366235</v>
      </c>
      <c r="G21" s="30">
        <f>G17+G18+G19+G20</f>
        <v>516235</v>
      </c>
      <c r="H21" s="30">
        <f>H17+H18+H19+H20</f>
        <v>203335</v>
      </c>
      <c r="I21" s="30">
        <f>I17+I18+I19+I20</f>
        <v>0</v>
      </c>
      <c r="J21" s="30"/>
      <c r="K21" s="30">
        <f>K17+K18+K19+K20</f>
        <v>312900</v>
      </c>
      <c r="L21" s="16"/>
    </row>
    <row r="22" spans="1:12" ht="15">
      <c r="A22" s="1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17">
    <mergeCell ref="A4:L4"/>
    <mergeCell ref="B5:K5"/>
    <mergeCell ref="A7:A11"/>
    <mergeCell ref="B7:B11"/>
    <mergeCell ref="C7:C11"/>
    <mergeCell ref="D7:D11"/>
    <mergeCell ref="E7:E11"/>
    <mergeCell ref="F7:F11"/>
    <mergeCell ref="G7:K7"/>
    <mergeCell ref="L7:L11"/>
    <mergeCell ref="A15:E15"/>
    <mergeCell ref="G8:G11"/>
    <mergeCell ref="H8:K8"/>
    <mergeCell ref="H9:H11"/>
    <mergeCell ref="I9:I11"/>
    <mergeCell ref="J9:J11"/>
    <mergeCell ref="K9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kjaranowska</cp:lastModifiedBy>
  <cp:lastPrinted>2013-10-16T07:10:46Z</cp:lastPrinted>
  <dcterms:created xsi:type="dcterms:W3CDTF">2011-11-14T13:49:09Z</dcterms:created>
  <dcterms:modified xsi:type="dcterms:W3CDTF">2013-10-18T07:46:16Z</dcterms:modified>
  <cp:category/>
  <cp:version/>
  <cp:contentType/>
  <cp:contentStatus/>
</cp:coreProperties>
</file>